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_Macura\AppData\Local\Microsoft\Windows\INetCache\Content.Outlook\62YIUUU3\"/>
    </mc:Choice>
  </mc:AlternateContent>
  <bookViews>
    <workbookView xWindow="0" yWindow="0" windowWidth="18345" windowHeight="1006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33" i="1"/>
</calcChain>
</file>

<file path=xl/sharedStrings.xml><?xml version="1.0" encoding="utf-8"?>
<sst xmlns="http://schemas.openxmlformats.org/spreadsheetml/2006/main" count="99" uniqueCount="86">
  <si>
    <t>Lp.</t>
  </si>
  <si>
    <t>Nr umowy</t>
  </si>
  <si>
    <t>Powiat/Gmina</t>
  </si>
  <si>
    <t>Data umowy</t>
  </si>
  <si>
    <t>Kwota</t>
  </si>
  <si>
    <t>1/2020/COVID-19</t>
  </si>
  <si>
    <t>04.09.2020</t>
  </si>
  <si>
    <t>2/2020/COVID-19</t>
  </si>
  <si>
    <t>Powiat Legnicki</t>
  </si>
  <si>
    <t>3/2020/COVID-19</t>
  </si>
  <si>
    <t>4/2020/COVID-19</t>
  </si>
  <si>
    <t>5/2020/COVID-19</t>
  </si>
  <si>
    <t>6/2020/COVID-19</t>
  </si>
  <si>
    <t>7/2020/COVID-19</t>
  </si>
  <si>
    <t>8/2020/COVID-19</t>
  </si>
  <si>
    <t>9/2020/COVID-19</t>
  </si>
  <si>
    <t>10/2020/COVID-19</t>
  </si>
  <si>
    <t>11/2020/COVID-19</t>
  </si>
  <si>
    <t>12/2020/COVID-19</t>
  </si>
  <si>
    <t>13/2020/COVID-19</t>
  </si>
  <si>
    <t>14/2020/COVID-19</t>
  </si>
  <si>
    <t>15/2020/COVID-19</t>
  </si>
  <si>
    <t>Gmina Jelenia Góra</t>
  </si>
  <si>
    <t>Powiat Jaworski</t>
  </si>
  <si>
    <t>Powiat Ząbkowicki</t>
  </si>
  <si>
    <t>21.09.2020</t>
  </si>
  <si>
    <t>Powiat Lwówecki</t>
  </si>
  <si>
    <t>Powiat Górowski</t>
  </si>
  <si>
    <t>22.09.2020</t>
  </si>
  <si>
    <t>Powiat Świdnicki</t>
  </si>
  <si>
    <t>Powiat Złotoryjski</t>
  </si>
  <si>
    <t>Gmina Bystrzyca- Kłodzka</t>
  </si>
  <si>
    <t>Powiat Głogowski</t>
  </si>
  <si>
    <t>24.09.2020</t>
  </si>
  <si>
    <t>Powiat Dzierżoniowski</t>
  </si>
  <si>
    <t>28.09.2020</t>
  </si>
  <si>
    <t>Rejestr Umów 2020 COVID-1</t>
  </si>
  <si>
    <t>Gmina Legnica</t>
  </si>
  <si>
    <t>Powiat Oławski</t>
  </si>
  <si>
    <t>Powiat Lubański</t>
  </si>
  <si>
    <t>Powiat Trzebnicki</t>
  </si>
  <si>
    <t>Sporzadził:</t>
  </si>
  <si>
    <t>Emilia Job</t>
  </si>
  <si>
    <t>30.09.2020</t>
  </si>
  <si>
    <t>16/2020/COVID-19</t>
  </si>
  <si>
    <t>17/2020/COVID-19</t>
  </si>
  <si>
    <t>18/2020/COVID-19</t>
  </si>
  <si>
    <t>19/2020/COVID-19</t>
  </si>
  <si>
    <t>20/2020/COVID-19</t>
  </si>
  <si>
    <t>21/2020/COVID-19</t>
  </si>
  <si>
    <t>Powiat Wołowski</t>
  </si>
  <si>
    <t>02.10.2020</t>
  </si>
  <si>
    <t>Powiat Kłodzki</t>
  </si>
  <si>
    <t>Powiat Kamiennogórski</t>
  </si>
  <si>
    <t>06.10.2020</t>
  </si>
  <si>
    <t>Gmina Wałbrzych</t>
  </si>
  <si>
    <t>Powiat Jeleniogórski</t>
  </si>
  <si>
    <t>13.10.2020</t>
  </si>
  <si>
    <t>22/2020/COVID-19</t>
  </si>
  <si>
    <t>Powiat Zgorzelecki</t>
  </si>
  <si>
    <t>14.10.2020</t>
  </si>
  <si>
    <t>Powiat Milicki</t>
  </si>
  <si>
    <t>23/2020/COVID-19</t>
  </si>
  <si>
    <t>Gmina Miejska Lubin</t>
  </si>
  <si>
    <t>16.10.2020</t>
  </si>
  <si>
    <t>24/2020/COVID-19</t>
  </si>
  <si>
    <t>Powiat Oleśnicki</t>
  </si>
  <si>
    <t>29.10.2020</t>
  </si>
  <si>
    <t>25/2020/COVID-19</t>
  </si>
  <si>
    <t>Powiat Wrocław</t>
  </si>
  <si>
    <t>03.11.2020</t>
  </si>
  <si>
    <t>26/2020/COVID-20</t>
  </si>
  <si>
    <t>27/2020/COVID-21</t>
  </si>
  <si>
    <t>28/2020/COVID-22</t>
  </si>
  <si>
    <t>29/2020/COVID-23</t>
  </si>
  <si>
    <t>30/2020/COVID-24</t>
  </si>
  <si>
    <t>25.11.2020</t>
  </si>
  <si>
    <t>01.12.2020 r.</t>
  </si>
  <si>
    <t>Gmina Wrocław</t>
  </si>
  <si>
    <t>Gm. Nowogrodziec</t>
  </si>
  <si>
    <t>13.11.2020</t>
  </si>
  <si>
    <t>Pow. Strzeliński</t>
  </si>
  <si>
    <t>19.11.2020</t>
  </si>
  <si>
    <t>Gm. Bogatynia</t>
  </si>
  <si>
    <t>23.11.2020</t>
  </si>
  <si>
    <t>Gm. Miejska Bolesławiec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</si>
</sst>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3" fontId="0" fillId="0" borderId="0" xfId="0" applyNumberFormat="1"/>
    <xf numFmtId="0" fontId="0" fillId="0" borderId="1" xfId="0" applyBorder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3" fontId="0" fillId="3" borderId="1" xfId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3" fontId="1" fillId="3" borderId="1" xfId="1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31" sqref="C31"/>
    </sheetView>
  </sheetViews>
  <sheetFormatPr defaultRowHeight="15" x14ac:dyDescent="0.25"/>
  <cols>
    <col min="1" max="1" width="5.5703125" customWidth="1"/>
    <col min="2" max="2" width="20.28515625" customWidth="1"/>
    <col min="3" max="3" width="26" customWidth="1"/>
    <col min="4" max="4" width="13" customWidth="1"/>
    <col min="5" max="5" width="15.42578125" customWidth="1"/>
  </cols>
  <sheetData>
    <row r="1" spans="1:5" ht="22.5" customHeight="1" x14ac:dyDescent="0.25">
      <c r="A1" s="15" t="s">
        <v>36</v>
      </c>
      <c r="B1" s="15"/>
      <c r="C1" s="15"/>
      <c r="D1" s="15"/>
      <c r="E1" s="15"/>
    </row>
    <row r="2" spans="1:5" ht="22.5" customHeight="1" x14ac:dyDescent="0.25">
      <c r="A2" s="10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0">
        <v>1</v>
      </c>
      <c r="B3" s="3" t="s">
        <v>5</v>
      </c>
      <c r="C3" s="3" t="s">
        <v>37</v>
      </c>
      <c r="D3" s="3" t="s">
        <v>6</v>
      </c>
      <c r="E3" s="11">
        <v>63570</v>
      </c>
    </row>
    <row r="4" spans="1:5" x14ac:dyDescent="0.25">
      <c r="A4" s="10">
        <v>2</v>
      </c>
      <c r="B4" s="3" t="s">
        <v>7</v>
      </c>
      <c r="C4" s="3" t="s">
        <v>8</v>
      </c>
      <c r="D4" s="3" t="s">
        <v>6</v>
      </c>
      <c r="E4" s="12">
        <v>332575.45</v>
      </c>
    </row>
    <row r="5" spans="1:5" x14ac:dyDescent="0.25">
      <c r="A5" s="10">
        <v>3</v>
      </c>
      <c r="B5" s="3" t="s">
        <v>9</v>
      </c>
      <c r="C5" s="3" t="s">
        <v>22</v>
      </c>
      <c r="D5" s="3" t="s">
        <v>6</v>
      </c>
      <c r="E5" s="11">
        <v>55959.199999999997</v>
      </c>
    </row>
    <row r="6" spans="1:5" x14ac:dyDescent="0.25">
      <c r="A6" s="10">
        <v>4</v>
      </c>
      <c r="B6" s="3" t="s">
        <v>10</v>
      </c>
      <c r="C6" s="3" t="s">
        <v>23</v>
      </c>
      <c r="D6" s="3" t="s">
        <v>6</v>
      </c>
      <c r="E6" s="11">
        <v>117588.82</v>
      </c>
    </row>
    <row r="7" spans="1:5" x14ac:dyDescent="0.25">
      <c r="A7" s="10">
        <v>5</v>
      </c>
      <c r="B7" s="3" t="s">
        <v>11</v>
      </c>
      <c r="C7" s="3" t="s">
        <v>26</v>
      </c>
      <c r="D7" s="3" t="s">
        <v>25</v>
      </c>
      <c r="E7" s="11">
        <v>447427.06</v>
      </c>
    </row>
    <row r="8" spans="1:5" x14ac:dyDescent="0.25">
      <c r="A8" s="10">
        <v>6</v>
      </c>
      <c r="B8" s="3" t="s">
        <v>12</v>
      </c>
      <c r="C8" s="3" t="s">
        <v>24</v>
      </c>
      <c r="D8" s="3" t="s">
        <v>25</v>
      </c>
      <c r="E8" s="11">
        <f>277224.57+40433.81</f>
        <v>317658.38</v>
      </c>
    </row>
    <row r="9" spans="1:5" x14ac:dyDescent="0.25">
      <c r="A9" s="10">
        <v>7</v>
      </c>
      <c r="B9" s="3" t="s">
        <v>13</v>
      </c>
      <c r="C9" s="3" t="s">
        <v>27</v>
      </c>
      <c r="D9" s="3" t="s">
        <v>28</v>
      </c>
      <c r="E9" s="11">
        <v>47057</v>
      </c>
    </row>
    <row r="10" spans="1:5" x14ac:dyDescent="0.25">
      <c r="A10" s="10">
        <v>8</v>
      </c>
      <c r="B10" s="3" t="s">
        <v>14</v>
      </c>
      <c r="C10" s="3" t="s">
        <v>29</v>
      </c>
      <c r="D10" s="3" t="s">
        <v>28</v>
      </c>
      <c r="E10" s="11">
        <v>1061784.8600000001</v>
      </c>
    </row>
    <row r="11" spans="1:5" x14ac:dyDescent="0.25">
      <c r="A11" s="10">
        <v>9</v>
      </c>
      <c r="B11" s="3" t="s">
        <v>15</v>
      </c>
      <c r="C11" s="3" t="s">
        <v>30</v>
      </c>
      <c r="D11" s="3" t="s">
        <v>28</v>
      </c>
      <c r="E11" s="11">
        <v>350503</v>
      </c>
    </row>
    <row r="12" spans="1:5" x14ac:dyDescent="0.25">
      <c r="A12" s="10">
        <v>10</v>
      </c>
      <c r="B12" s="3" t="s">
        <v>16</v>
      </c>
      <c r="C12" s="3" t="s">
        <v>31</v>
      </c>
      <c r="D12" s="3" t="s">
        <v>33</v>
      </c>
      <c r="E12" s="11">
        <v>317182.8</v>
      </c>
    </row>
    <row r="13" spans="1:5" x14ac:dyDescent="0.25">
      <c r="A13" s="10">
        <v>11</v>
      </c>
      <c r="B13" s="3" t="s">
        <v>17</v>
      </c>
      <c r="C13" s="3" t="s">
        <v>32</v>
      </c>
      <c r="D13" s="3" t="s">
        <v>33</v>
      </c>
      <c r="E13" s="11">
        <v>677277.03</v>
      </c>
    </row>
    <row r="14" spans="1:5" x14ac:dyDescent="0.25">
      <c r="A14" s="10">
        <v>12</v>
      </c>
      <c r="B14" s="3" t="s">
        <v>18</v>
      </c>
      <c r="C14" s="3" t="s">
        <v>34</v>
      </c>
      <c r="D14" s="3" t="s">
        <v>35</v>
      </c>
      <c r="E14" s="11">
        <v>478738.13</v>
      </c>
    </row>
    <row r="15" spans="1:5" x14ac:dyDescent="0.25">
      <c r="A15" s="10">
        <v>13</v>
      </c>
      <c r="B15" s="3" t="s">
        <v>19</v>
      </c>
      <c r="C15" s="3" t="s">
        <v>38</v>
      </c>
      <c r="D15" s="3" t="s">
        <v>43</v>
      </c>
      <c r="E15" s="11">
        <v>653109.22</v>
      </c>
    </row>
    <row r="16" spans="1:5" x14ac:dyDescent="0.25">
      <c r="A16" s="10">
        <v>14</v>
      </c>
      <c r="B16" s="3" t="s">
        <v>20</v>
      </c>
      <c r="C16" s="3" t="s">
        <v>39</v>
      </c>
      <c r="D16" s="3" t="s">
        <v>43</v>
      </c>
      <c r="E16" s="11">
        <v>538848</v>
      </c>
    </row>
    <row r="17" spans="1:5" x14ac:dyDescent="0.25">
      <c r="A17" s="10">
        <v>15</v>
      </c>
      <c r="B17" s="3" t="s">
        <v>21</v>
      </c>
      <c r="C17" s="3" t="s">
        <v>40</v>
      </c>
      <c r="D17" s="3" t="s">
        <v>43</v>
      </c>
      <c r="E17" s="11">
        <v>839654.44</v>
      </c>
    </row>
    <row r="18" spans="1:5" x14ac:dyDescent="0.25">
      <c r="A18" s="10">
        <v>16</v>
      </c>
      <c r="B18" s="3" t="s">
        <v>44</v>
      </c>
      <c r="C18" s="3" t="s">
        <v>50</v>
      </c>
      <c r="D18" s="3" t="s">
        <v>51</v>
      </c>
      <c r="E18" s="12">
        <v>312833.96000000002</v>
      </c>
    </row>
    <row r="19" spans="1:5" x14ac:dyDescent="0.25">
      <c r="A19" s="10">
        <v>17</v>
      </c>
      <c r="B19" s="3" t="s">
        <v>45</v>
      </c>
      <c r="C19" s="3" t="s">
        <v>52</v>
      </c>
      <c r="D19" s="3" t="s">
        <v>51</v>
      </c>
      <c r="E19" s="11">
        <v>1258770.3899999999</v>
      </c>
    </row>
    <row r="20" spans="1:5" x14ac:dyDescent="0.25">
      <c r="A20" s="10">
        <v>18</v>
      </c>
      <c r="B20" s="3" t="s">
        <v>46</v>
      </c>
      <c r="C20" s="3" t="s">
        <v>53</v>
      </c>
      <c r="D20" s="3" t="s">
        <v>54</v>
      </c>
      <c r="E20" s="11">
        <v>496505</v>
      </c>
    </row>
    <row r="21" spans="1:5" x14ac:dyDescent="0.25">
      <c r="A21" s="10">
        <v>19</v>
      </c>
      <c r="B21" s="3" t="s">
        <v>47</v>
      </c>
      <c r="C21" s="3" t="s">
        <v>55</v>
      </c>
      <c r="D21" s="3" t="s">
        <v>54</v>
      </c>
      <c r="E21" s="11">
        <v>61679.1</v>
      </c>
    </row>
    <row r="22" spans="1:5" x14ac:dyDescent="0.25">
      <c r="A22" s="10">
        <v>20</v>
      </c>
      <c r="B22" s="3" t="s">
        <v>48</v>
      </c>
      <c r="C22" s="3" t="s">
        <v>56</v>
      </c>
      <c r="D22" s="3" t="s">
        <v>57</v>
      </c>
      <c r="E22" s="11">
        <v>236548.98</v>
      </c>
    </row>
    <row r="23" spans="1:5" x14ac:dyDescent="0.25">
      <c r="A23" s="10">
        <v>21</v>
      </c>
      <c r="B23" s="3" t="s">
        <v>49</v>
      </c>
      <c r="C23" s="3" t="s">
        <v>59</v>
      </c>
      <c r="D23" s="3" t="s">
        <v>60</v>
      </c>
      <c r="E23" s="11">
        <v>1611270.47</v>
      </c>
    </row>
    <row r="24" spans="1:5" x14ac:dyDescent="0.25">
      <c r="A24" s="10">
        <v>22</v>
      </c>
      <c r="B24" s="3" t="s">
        <v>58</v>
      </c>
      <c r="C24" s="3" t="s">
        <v>61</v>
      </c>
      <c r="D24" s="3" t="s">
        <v>60</v>
      </c>
      <c r="E24" s="11">
        <v>997309.61</v>
      </c>
    </row>
    <row r="25" spans="1:5" x14ac:dyDescent="0.25">
      <c r="A25" s="10">
        <v>23</v>
      </c>
      <c r="B25" s="3" t="s">
        <v>62</v>
      </c>
      <c r="C25" s="3" t="s">
        <v>63</v>
      </c>
      <c r="D25" s="3" t="s">
        <v>64</v>
      </c>
      <c r="E25" s="11">
        <v>22256.5</v>
      </c>
    </row>
    <row r="26" spans="1:5" x14ac:dyDescent="0.25">
      <c r="A26" s="10">
        <v>24</v>
      </c>
      <c r="B26" s="3" t="s">
        <v>65</v>
      </c>
      <c r="C26" s="3" t="s">
        <v>66</v>
      </c>
      <c r="D26" s="3" t="s">
        <v>67</v>
      </c>
      <c r="E26" s="12">
        <v>844317.08</v>
      </c>
    </row>
    <row r="27" spans="1:5" x14ac:dyDescent="0.25">
      <c r="A27" s="10">
        <v>25</v>
      </c>
      <c r="B27" s="3" t="s">
        <v>68</v>
      </c>
      <c r="C27" s="3" t="s">
        <v>69</v>
      </c>
      <c r="D27" s="3" t="s">
        <v>70</v>
      </c>
      <c r="E27" s="11">
        <v>66748.92</v>
      </c>
    </row>
    <row r="28" spans="1:5" x14ac:dyDescent="0.25">
      <c r="A28" s="10">
        <v>26</v>
      </c>
      <c r="B28" s="3" t="s">
        <v>71</v>
      </c>
      <c r="C28" s="6" t="s">
        <v>79</v>
      </c>
      <c r="D28" s="8" t="s">
        <v>80</v>
      </c>
      <c r="E28" s="13">
        <v>19071.84</v>
      </c>
    </row>
    <row r="29" spans="1:5" x14ac:dyDescent="0.25">
      <c r="A29" s="10">
        <v>27</v>
      </c>
      <c r="B29" s="3" t="s">
        <v>72</v>
      </c>
      <c r="C29" s="7" t="s">
        <v>81</v>
      </c>
      <c r="D29" s="9" t="s">
        <v>82</v>
      </c>
      <c r="E29" s="12">
        <v>406651.92</v>
      </c>
    </row>
    <row r="30" spans="1:5" x14ac:dyDescent="0.25">
      <c r="A30" s="10">
        <v>28</v>
      </c>
      <c r="B30" s="3" t="s">
        <v>73</v>
      </c>
      <c r="C30" s="5" t="s">
        <v>83</v>
      </c>
      <c r="D30" s="5" t="s">
        <v>84</v>
      </c>
      <c r="E30" s="12">
        <v>439135</v>
      </c>
    </row>
    <row r="31" spans="1:5" x14ac:dyDescent="0.25">
      <c r="A31" s="10">
        <v>29</v>
      </c>
      <c r="B31" s="3" t="s">
        <v>74</v>
      </c>
      <c r="C31" s="5" t="s">
        <v>85</v>
      </c>
      <c r="D31" s="5" t="s">
        <v>76</v>
      </c>
      <c r="E31" s="11">
        <v>30000</v>
      </c>
    </row>
    <row r="32" spans="1:5" x14ac:dyDescent="0.25">
      <c r="A32" s="10">
        <v>30</v>
      </c>
      <c r="B32" s="3" t="s">
        <v>75</v>
      </c>
      <c r="C32" s="3" t="s">
        <v>78</v>
      </c>
      <c r="D32" s="3" t="s">
        <v>76</v>
      </c>
      <c r="E32" s="11">
        <v>708206.3</v>
      </c>
    </row>
    <row r="33" spans="1:5" x14ac:dyDescent="0.25">
      <c r="A33" s="5"/>
      <c r="B33" s="5"/>
      <c r="C33" s="5"/>
      <c r="D33" s="5"/>
      <c r="E33" s="14">
        <f>SUM(E3:E32)</f>
        <v>13810238.460000001</v>
      </c>
    </row>
    <row r="34" spans="1:5" x14ac:dyDescent="0.25">
      <c r="B34" s="1" t="s">
        <v>41</v>
      </c>
    </row>
    <row r="35" spans="1:5" x14ac:dyDescent="0.25">
      <c r="B35" s="1" t="s">
        <v>42</v>
      </c>
      <c r="E35" s="4"/>
    </row>
    <row r="36" spans="1:5" x14ac:dyDescent="0.25">
      <c r="B36" s="1" t="s">
        <v>77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Job</dc:creator>
  <cp:lastModifiedBy>Magdalena_Macura</cp:lastModifiedBy>
  <dcterms:created xsi:type="dcterms:W3CDTF">2020-10-01T05:40:57Z</dcterms:created>
  <dcterms:modified xsi:type="dcterms:W3CDTF">2020-12-01T12:49:41Z</dcterms:modified>
</cp:coreProperties>
</file>